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19.3\Contabilidade\Colaboradores\Restore\CONTABILIDADE\COLABORADORES\PSMTS\PSMTS_2018\INDICADORES 2018\Eliana\"/>
    </mc:Choice>
  </mc:AlternateContent>
  <xr:revisionPtr revIDLastSave="0" documentId="13_ncr:1_{59729FD3-D213-43EE-A9CC-07750333713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15" i="1" l="1"/>
  <c r="D16" i="1"/>
  <c r="D14" i="1"/>
  <c r="D13" i="1" l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<sst xmlns="http://schemas.openxmlformats.org/spreadsheetml/2006/main" count="22" uniqueCount="22">
  <si>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</si>
  <si>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</si>
  <si>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</si>
  <si>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</si>
  <si>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</si>
  <si>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</si>
  <si>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</si>
  <si>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</si>
  <si>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</si>
  <si>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</si>
  <si>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</si>
  <si>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</si>
  <si>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</si>
  <si>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</si>
  <si>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</si>
  <si>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</si>
  <si>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</si>
  <si>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PRONTOS SOCORROS MUNICIPAIS DE TABOÃO DA SERRA</t>
  </si>
  <si>
    <t>* Cláusula Quarta - das Obrigações da Contratante.</t>
  </si>
  <si>
    <t>Item 4.1.5 - Promover, mediante autorização governamental, observado o interesse público, o afastamento de servidores públicos, para terem exercício na Organização Social, conforme o disposto nos artigos 24 e 25 da Lei Municipal n 1935/10, observando-se que nesta caso, será descontado do repasse de custeio o montante referente aos pagamentos efetuados pela contratante aos servidores afastados.</t>
  </si>
  <si>
    <t xml:space="preserve">Item 4.1.5.1 - As despesas com água, luz e telefonia serão custeadas pela contratada, que deverá apresentar os pagamentos à Secretária de Saúde, juntamente com os documentos elencados na cláusula 8.3.1 na hipótese de serem adimplidas pela contratada, haverá a respectiva dedução das despesas no repasse a ser efetuado à Contratante. </t>
  </si>
  <si>
    <t>Fonte: Extratos Bancários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</si>
</sst>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3" fontId="0" fillId="0" borderId="0" xfId="1" applyFont="1"/>
    <xf numFmtId="0" fontId="2" fillId="0" borderId="2" xfId="0" applyFont="1" applyFill="1" applyBorder="1" applyAlignment="1">
      <alignment horizontal="left"/>
    </xf>
    <xf numFmtId="0" fontId="2" fillId="0" borderId="3" xfId="0" applyFont="1" applyBorder="1"/>
    <xf numFmtId="0" fontId="0" fillId="0" borderId="4" xfId="0" applyBorder="1"/>
    <xf numFmtId="0" fontId="0" fillId="0" borderId="4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justify" vertical="justify"/>
    </xf>
    <xf numFmtId="0" fontId="3" fillId="0" borderId="6" xfId="0" applyFont="1" applyFill="1" applyBorder="1" applyAlignment="1">
      <alignment horizontal="justify" vertical="justify"/>
    </xf>
    <xf numFmtId="0" fontId="3" fillId="0" borderId="7" xfId="0" applyFont="1" applyFill="1" applyBorder="1" applyAlignment="1">
      <alignment horizontal="justify" vertical="justify"/>
    </xf>
    <xf numFmtId="0" fontId="2" fillId="0" borderId="8" xfId="0" applyFont="1" applyFill="1" applyBorder="1" applyAlignment="1">
      <alignment horizontal="justify" vertical="justify"/>
    </xf>
    <xf numFmtId="0" fontId="2" fillId="0" borderId="9" xfId="0" applyFont="1" applyFill="1" applyBorder="1" applyAlignment="1">
      <alignment horizontal="justify" vertical="justify"/>
    </xf>
    <xf numFmtId="0" fontId="2" fillId="0" borderId="10" xfId="0" applyFont="1" applyFill="1" applyBorder="1" applyAlignment="1">
      <alignment horizontal="justify" vertical="justify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showGridLines="0" tabSelected="1" topLeftCell="A4" workbookViewId="0">
      <selection activeCell="F19" sqref="F19"/>
    </sheetView>
  </sheetViews>
  <sheetFormatPr defaultRowHeight="15" x14ac:dyDescent="0.25"/>
  <cols>
    <col min="1" max="1" width="11" customWidth="1"/>
    <col min="2" max="2" width="15.7109375" customWidth="1"/>
    <col min="3" max="3" width="15.5703125" bestFit="1" customWidth="1"/>
    <col min="4" max="4" width="14.28515625" bestFit="1" customWidth="1"/>
    <col min="5" max="5" width="15.42578125" customWidth="1"/>
    <col min="9" max="9" width="12.85546875" bestFit="1" customWidth="1"/>
  </cols>
  <sheetData>
    <row r="2" spans="1:9" ht="15" customHeight="1" x14ac:dyDescent="0.25">
      <c r="B2" s="11" t="s">
        <v>16</v>
      </c>
      <c r="C2" s="11"/>
      <c r="D2" s="11"/>
      <c r="E2" s="11"/>
    </row>
    <row r="3" spans="1:9" x14ac:dyDescent="0.25">
      <c r="B3" s="11" t="s">
        <v>17</v>
      </c>
      <c r="C3" s="11"/>
      <c r="D3" s="11"/>
      <c r="E3" s="11"/>
    </row>
    <row r="6" spans="1:9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9" x14ac:dyDescent="0.25">
      <c r="A7" s="1" t="s">
        <v>0</v>
      </c>
      <c r="B7" s="3">
        <v>5800000</v>
      </c>
      <c r="C7" s="3">
        <v>5468710.8099999996</v>
      </c>
      <c r="D7" s="3">
        <f>B7-C7</f>
        <v>331289.19000000041</v>
      </c>
      <c r="E7" s="3">
        <v>0</v>
      </c>
      <c r="I7" s="5"/>
    </row>
    <row r="8" spans="1:9" x14ac:dyDescent="0.25">
      <c r="A8" s="1" t="s">
        <v>1</v>
      </c>
      <c r="B8" s="3">
        <v>5800000</v>
      </c>
      <c r="C8" s="3">
        <v>5492078.7800000003</v>
      </c>
      <c r="D8" s="3">
        <f t="shared" ref="D8:D13" si="0">B8-C8</f>
        <v>307921.21999999974</v>
      </c>
      <c r="E8" s="3">
        <v>0</v>
      </c>
      <c r="I8" s="5"/>
    </row>
    <row r="9" spans="1:9" x14ac:dyDescent="0.25">
      <c r="A9" s="1" t="s">
        <v>2</v>
      </c>
      <c r="B9" s="3">
        <v>5800000</v>
      </c>
      <c r="C9" s="3">
        <v>5526348.5499999998</v>
      </c>
      <c r="D9" s="3">
        <f t="shared" si="0"/>
        <v>273651.45000000019</v>
      </c>
      <c r="E9" s="3">
        <v>0</v>
      </c>
      <c r="I9" s="5"/>
    </row>
    <row r="10" spans="1:9" x14ac:dyDescent="0.25">
      <c r="A10" s="1" t="s">
        <v>3</v>
      </c>
      <c r="B10" s="3">
        <v>5800000</v>
      </c>
      <c r="C10" s="3">
        <v>5505216.8799999999</v>
      </c>
      <c r="D10" s="3">
        <f t="shared" si="0"/>
        <v>294783.12000000011</v>
      </c>
      <c r="E10" s="3">
        <v>0</v>
      </c>
      <c r="I10" s="5"/>
    </row>
    <row r="11" spans="1:9" x14ac:dyDescent="0.25">
      <c r="A11" s="1" t="s">
        <v>4</v>
      </c>
      <c r="B11" s="3">
        <v>5800000</v>
      </c>
      <c r="C11" s="3">
        <v>5487287.9900000002</v>
      </c>
      <c r="D11" s="3">
        <f t="shared" si="0"/>
        <v>312712.00999999978</v>
      </c>
      <c r="E11" s="3">
        <v>0</v>
      </c>
      <c r="I11" s="5"/>
    </row>
    <row r="12" spans="1:9" x14ac:dyDescent="0.25">
      <c r="A12" s="1" t="s">
        <v>5</v>
      </c>
      <c r="B12" s="3">
        <v>5800000</v>
      </c>
      <c r="C12" s="3">
        <v>5493180.2999999998</v>
      </c>
      <c r="D12" s="3">
        <f t="shared" si="0"/>
        <v>306819.70000000019</v>
      </c>
      <c r="E12" s="3">
        <v>0</v>
      </c>
      <c r="I12" s="5"/>
    </row>
    <row r="13" spans="1:9" x14ac:dyDescent="0.25">
      <c r="A13" s="1" t="s">
        <v>6</v>
      </c>
      <c r="B13" s="3">
        <v>5800000</v>
      </c>
      <c r="C13" s="3">
        <v>5466914.5</v>
      </c>
      <c r="D13" s="3">
        <f t="shared" si="0"/>
        <v>333085.5</v>
      </c>
      <c r="E13" s="3">
        <v>0</v>
      </c>
      <c r="I13" s="5"/>
    </row>
    <row r="14" spans="1:9" x14ac:dyDescent="0.25">
      <c r="A14" s="1" t="s">
        <v>7</v>
      </c>
      <c r="B14" s="3">
        <v>5800000</v>
      </c>
      <c r="C14" s="3">
        <v>5463088.0999999996</v>
      </c>
      <c r="D14" s="3">
        <f>B14-C14</f>
        <v>336911.90000000037</v>
      </c>
      <c r="E14" s="3">
        <v>0</v>
      </c>
      <c r="I14" s="5"/>
    </row>
    <row r="15" spans="1:9" x14ac:dyDescent="0.25">
      <c r="A15" s="1" t="s">
        <v>8</v>
      </c>
      <c r="B15" s="3">
        <v>5800000</v>
      </c>
      <c r="C15" s="3">
        <v>5506893.2000000002</v>
      </c>
      <c r="D15" s="3">
        <f t="shared" ref="D15:D16" si="1">B15-C15</f>
        <v>293106.79999999981</v>
      </c>
      <c r="E15" s="3">
        <v>0</v>
      </c>
    </row>
    <row r="16" spans="1:9" x14ac:dyDescent="0.25">
      <c r="A16" s="1" t="s">
        <v>9</v>
      </c>
      <c r="B16" s="3">
        <v>5800000</v>
      </c>
      <c r="C16" s="3">
        <v>5522433.5300000003</v>
      </c>
      <c r="D16" s="3">
        <f t="shared" si="1"/>
        <v>277566.46999999974</v>
      </c>
      <c r="E16" s="3">
        <v>0</v>
      </c>
    </row>
    <row r="17" spans="1:6" x14ac:dyDescent="0.25">
      <c r="A17" s="1" t="s">
        <v>10</v>
      </c>
      <c r="B17" s="3">
        <v>5800000</v>
      </c>
      <c r="C17" s="3">
        <v>5505817.7300000004</v>
      </c>
      <c r="D17" s="3">
        <f t="shared" ref="D17:D18" si="2">B17-C17</f>
        <v>294182.26999999955</v>
      </c>
      <c r="E17" s="3">
        <v>0</v>
      </c>
    </row>
    <row r="18" spans="1:6" x14ac:dyDescent="0.25">
      <c r="A18" s="1" t="s">
        <v>11</v>
      </c>
      <c r="B18" s="3">
        <v>5800000</v>
      </c>
      <c r="C18" s="3">
        <v>5467897</v>
      </c>
      <c r="D18" s="3">
        <f>B18-C18</f>
        <v>332103</v>
      </c>
      <c r="E18" s="3">
        <v>0</v>
      </c>
    </row>
    <row r="20" spans="1:6" x14ac:dyDescent="0.25">
      <c r="A20" s="6" t="s">
        <v>18</v>
      </c>
      <c r="B20" s="7"/>
      <c r="C20" s="7"/>
      <c r="D20" s="7"/>
      <c r="E20" s="7"/>
      <c r="F20" s="8"/>
    </row>
    <row r="21" spans="1:6" ht="78.599999999999994" customHeight="1" x14ac:dyDescent="0.25">
      <c r="A21" s="12" t="s">
        <v>19</v>
      </c>
      <c r="B21" s="13"/>
      <c r="C21" s="13"/>
      <c r="D21" s="13"/>
      <c r="E21" s="14"/>
      <c r="F21" s="8"/>
    </row>
    <row r="22" spans="1:6" ht="85.15" customHeight="1" x14ac:dyDescent="0.25">
      <c r="A22" s="15" t="s">
        <v>20</v>
      </c>
      <c r="B22" s="16"/>
      <c r="C22" s="16"/>
      <c r="D22" s="16"/>
      <c r="E22" s="17"/>
      <c r="F22" s="9"/>
    </row>
    <row r="23" spans="1:6" x14ac:dyDescent="0.25">
      <c r="A23" s="10"/>
    </row>
    <row r="24" spans="1:6" x14ac:dyDescent="0.25">
      <c r="A24" s="4" t="s">
        <v>21</v>
      </c>
    </row>
  </sheetData>
  <mergeCells count="4">
    <mergeCell ref="B2:E2"/>
    <mergeCell ref="B3:E3"/>
    <mergeCell ref="A21:E21"/>
    <mergeCell ref="A22:E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2018-11-14T11:11:16Z</cp:lastPrinted>
  <dcterms:created xsi:type="dcterms:W3CDTF">2018-08-24T20:28:36Z</dcterms:created>
  <dcterms:modified xsi:type="dcterms:W3CDTF">2019-01-23T12:11:43Z</dcterms:modified>
</cp:coreProperties>
</file>